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<sst xmlns="http://schemas.openxmlformats.org/spreadsheetml/2006/main" count="85" uniqueCount="52">
  <si>
    <t>Total</t>
  </si>
  <si>
    <t>Orçamento Mensal</t>
  </si>
  <si>
    <t>HABITAÇÃO</t>
  </si>
  <si>
    <t>Empréstimo/Renda</t>
  </si>
  <si>
    <t>Gás</t>
  </si>
  <si>
    <t>Agua</t>
  </si>
  <si>
    <t>Outros</t>
  </si>
  <si>
    <t>Estimativa</t>
  </si>
  <si>
    <t>Real</t>
  </si>
  <si>
    <t>Diferença</t>
  </si>
  <si>
    <t>TRANSPORTE</t>
  </si>
  <si>
    <t>Prestação do carro</t>
  </si>
  <si>
    <t>Gasolina</t>
  </si>
  <si>
    <t>Manutenção</t>
  </si>
  <si>
    <t>Impostos</t>
  </si>
  <si>
    <t>OUTROS</t>
  </si>
  <si>
    <t>Saude</t>
  </si>
  <si>
    <t>Beleza</t>
  </si>
  <si>
    <t>Vestuário</t>
  </si>
  <si>
    <t>Teatro, concertos</t>
  </si>
  <si>
    <t>Cinema, CDs, etc.</t>
  </si>
  <si>
    <t>Ginásio</t>
  </si>
  <si>
    <t>ALIMENTAÇÃO</t>
  </si>
  <si>
    <t>Doméstico</t>
  </si>
  <si>
    <t>Refeições fora de casa</t>
  </si>
  <si>
    <t>Outras</t>
  </si>
  <si>
    <t>RESULTADO ESPERADO</t>
  </si>
  <si>
    <t>RESULTADO VERIFICADO</t>
  </si>
  <si>
    <t>DIFERENÇA REGISTADA</t>
  </si>
  <si>
    <t>INVESTIMENTOS/POUPANÇAS</t>
  </si>
  <si>
    <t>Conta de Segurança</t>
  </si>
  <si>
    <t>Conta de "Sonhos"</t>
  </si>
  <si>
    <t>Conta Poupança Reforma</t>
  </si>
  <si>
    <t>Conta de Investimentos</t>
  </si>
  <si>
    <t>DESPESA ESPERADA</t>
  </si>
  <si>
    <t>DESPESA VERIFICADA</t>
  </si>
  <si>
    <t>Salário</t>
  </si>
  <si>
    <t>Extras</t>
  </si>
  <si>
    <t>Total do Rendimento Mensal</t>
  </si>
  <si>
    <t>RENDIMENTO MENSAL ESPERADO</t>
  </si>
  <si>
    <t>RENDIMENTO MENSAL VERIFICADO</t>
  </si>
  <si>
    <t>DONATIVOS E CARIDADE</t>
  </si>
  <si>
    <t>Instituição 1</t>
  </si>
  <si>
    <t>Instituição 2</t>
  </si>
  <si>
    <t>Electricidade</t>
  </si>
  <si>
    <t>Telecomunicações</t>
  </si>
  <si>
    <t>Portagens</t>
  </si>
  <si>
    <t>SEGUROS</t>
  </si>
  <si>
    <t>Habitação</t>
  </si>
  <si>
    <t>Saúde</t>
  </si>
  <si>
    <t>Vida</t>
  </si>
  <si>
    <t>Carro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</si>
</sst>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[Red]\(&quot;$&quot;#,##0\)"/>
    <numFmt numFmtId="165" formatCode="&quot;$&quot;#,##0"/>
    <numFmt numFmtId="166" formatCode="#,##0\ &quot;€&quot;;[Red]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sz val="30"/>
      <color indexed="63"/>
      <name val="Calibri"/>
      <family val="2"/>
    </font>
    <font>
      <sz val="26"/>
      <color indexed="63"/>
      <name val="Cambria"/>
      <family val="1"/>
    </font>
    <font>
      <b/>
      <sz val="10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theme="4" tint="0.3999499976634979"/>
      </right>
      <top/>
      <bottom/>
    </border>
    <border>
      <left style="thin">
        <color theme="4" tint="0.3999499976634979"/>
      </left>
      <right style="thin">
        <color theme="4" tint="0.3999499976634979"/>
      </right>
      <top/>
      <bottom/>
    </border>
    <border>
      <left style="thin">
        <color theme="4" tint="0.3999499976634979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164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164" fontId="5" fillId="33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shrinkToFi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6" fontId="2" fillId="34" borderId="13" xfId="0" applyNumberFormat="1" applyFont="1" applyFill="1" applyBorder="1" applyAlignment="1">
      <alignment horizontal="right" vertical="center"/>
    </xf>
    <xf numFmtId="166" fontId="5" fillId="3" borderId="13" xfId="0" applyNumberFormat="1" applyFont="1" applyFill="1" applyBorder="1" applyAlignment="1">
      <alignment horizontal="right" vertical="center"/>
    </xf>
    <xf numFmtId="166" fontId="6" fillId="0" borderId="11" xfId="0" applyNumberFormat="1" applyFont="1" applyFill="1" applyBorder="1" applyAlignment="1">
      <alignment/>
    </xf>
    <xf numFmtId="166" fontId="6" fillId="0" borderId="12" xfId="0" applyNumberFormat="1" applyFont="1" applyFill="1" applyBorder="1" applyAlignment="1">
      <alignment horizontal="right" vertical="center"/>
    </xf>
    <xf numFmtId="166" fontId="6" fillId="0" borderId="12" xfId="0" applyNumberFormat="1" applyFont="1" applyFill="1" applyBorder="1" applyAlignment="1">
      <alignment/>
    </xf>
    <xf numFmtId="166" fontId="6" fillId="0" borderId="11" xfId="0" applyNumberFormat="1" applyFont="1" applyFill="1" applyBorder="1" applyAlignment="1">
      <alignment/>
    </xf>
    <xf numFmtId="166" fontId="6" fillId="0" borderId="12" xfId="0" applyNumberFormat="1" applyFont="1" applyFill="1" applyBorder="1" applyAlignment="1">
      <alignment/>
    </xf>
    <xf numFmtId="166" fontId="6" fillId="0" borderId="1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shrinkToFit="1"/>
    </xf>
    <xf numFmtId="0" fontId="5" fillId="34" borderId="15" xfId="0" applyFont="1" applyFill="1" applyBorder="1" applyAlignment="1">
      <alignment horizontal="left" vertical="center" shrinkToFit="1"/>
    </xf>
    <xf numFmtId="0" fontId="5" fillId="34" borderId="16" xfId="0" applyFont="1" applyFill="1" applyBorder="1" applyAlignment="1">
      <alignment horizontal="left" vertical="center" shrinkToFi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shrinkToFit="1"/>
    </xf>
    <xf numFmtId="164" fontId="5" fillId="3" borderId="13" xfId="0" applyNumberFormat="1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166" fontId="5" fillId="3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1:E18" totalsRowCount="1">
  <autoFilter ref="B11:E18"/>
  <tableColumns count="4">
    <tableColumn id="1" name="HABI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B30:E36" totalsRowCount="1">
  <autoFilter ref="B30:E36"/>
  <tableColumns count="4">
    <tableColumn id="1" name="SEGU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5" name="Table11" displayName="Table11" ref="G30:J34" totalsRowCount="1">
  <autoFilter ref="G30:J34"/>
  <tableColumns count="4">
    <tableColumn id="1" name="DONATIVOS E CARIDAD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5" displayName="Table5" ref="B38:E42" totalsRowCount="1">
  <autoFilter ref="B38:E42"/>
  <tableColumns count="4">
    <tableColumn id="1" name="ALIMEN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8" name="Table3" displayName="Table3" ref="B21:E28" totalsRowCount="1">
  <autoFilter ref="B21:E28"/>
  <tableColumns count="4">
    <tableColumn id="1" name="TRANSPORT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10" name="Table10" displayName="Table10" ref="G21:J27" totalsRowCount="1">
  <autoFilter ref="G21:J27"/>
  <tableColumns count="4">
    <tableColumn id="1" name="INVESTIMENTOS/POUPANÇA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11" name="Table7" displayName="Table7" ref="G11:J19" totalsRowCount="1">
  <autoFilter ref="G11:J19"/>
  <tableColumns count="4">
    <tableColumn id="1" name="OUT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RowColHeader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35" t="s">
        <v>1</v>
      </c>
      <c r="C2" s="35"/>
      <c r="D2" s="35"/>
      <c r="E2" s="35"/>
      <c r="F2" s="35"/>
      <c r="G2" s="35"/>
      <c r="H2" s="35"/>
      <c r="I2" s="35"/>
      <c r="J2" s="35"/>
    </row>
    <row r="3" spans="1:10" ht="7.5" customHeight="1">
      <c r="A3" s="3"/>
      <c r="B3" s="36"/>
      <c r="C3" s="36"/>
      <c r="D3" s="36"/>
      <c r="E3" s="4"/>
      <c r="F3" s="5"/>
      <c r="G3" s="4"/>
      <c r="H3" s="6"/>
      <c r="I3" s="7"/>
      <c r="J3" s="8"/>
    </row>
    <row r="4" spans="1:10" ht="15.75" customHeight="1">
      <c r="A4" s="3"/>
      <c r="B4" s="37" t="s">
        <v>39</v>
      </c>
      <c r="C4" s="40" t="s">
        <v>36</v>
      </c>
      <c r="D4" s="41"/>
      <c r="E4" s="27">
        <v>2500</v>
      </c>
      <c r="F4" s="5"/>
      <c r="G4" s="42" t="s">
        <v>26</v>
      </c>
      <c r="H4" s="42"/>
      <c r="I4" s="42"/>
      <c r="J4" s="43">
        <f>E6-J37</f>
        <v>3000</v>
      </c>
    </row>
    <row r="5" spans="1:10" ht="15.75" customHeight="1">
      <c r="A5" s="3"/>
      <c r="B5" s="38"/>
      <c r="C5" s="40" t="s">
        <v>37</v>
      </c>
      <c r="D5" s="41"/>
      <c r="E5" s="27">
        <v>500</v>
      </c>
      <c r="F5" s="5"/>
      <c r="G5" s="42"/>
      <c r="H5" s="42"/>
      <c r="I5" s="42"/>
      <c r="J5" s="43"/>
    </row>
    <row r="6" spans="1:10" ht="15.75" customHeight="1">
      <c r="A6" s="3"/>
      <c r="B6" s="39"/>
      <c r="C6" s="44" t="s">
        <v>38</v>
      </c>
      <c r="D6" s="45"/>
      <c r="E6" s="28">
        <f>SUM(E4:E5)</f>
        <v>3000</v>
      </c>
      <c r="F6" s="5"/>
      <c r="G6" s="42" t="s">
        <v>27</v>
      </c>
      <c r="H6" s="42"/>
      <c r="I6" s="42"/>
      <c r="J6" s="43">
        <f>E9-J39</f>
        <v>3000</v>
      </c>
    </row>
    <row r="7" spans="1:10" ht="15.75" customHeight="1">
      <c r="A7" s="3"/>
      <c r="B7" s="37" t="s">
        <v>40</v>
      </c>
      <c r="C7" s="40" t="s">
        <v>36</v>
      </c>
      <c r="D7" s="41"/>
      <c r="E7" s="27">
        <v>2500</v>
      </c>
      <c r="F7" s="5"/>
      <c r="G7" s="42"/>
      <c r="H7" s="42"/>
      <c r="I7" s="42"/>
      <c r="J7" s="43"/>
    </row>
    <row r="8" spans="1:10" ht="15.75" customHeight="1">
      <c r="A8" s="3"/>
      <c r="B8" s="38"/>
      <c r="C8" s="40" t="s">
        <v>37</v>
      </c>
      <c r="D8" s="41"/>
      <c r="E8" s="27">
        <v>500</v>
      </c>
      <c r="F8" s="5"/>
      <c r="G8" s="42" t="s">
        <v>28</v>
      </c>
      <c r="H8" s="42"/>
      <c r="I8" s="42"/>
      <c r="J8" s="43">
        <f>J6-J4</f>
        <v>0</v>
      </c>
    </row>
    <row r="9" spans="1:10" ht="15.75" customHeight="1">
      <c r="A9" s="3"/>
      <c r="B9" s="39"/>
      <c r="C9" s="44" t="s">
        <v>38</v>
      </c>
      <c r="D9" s="45"/>
      <c r="E9" s="28">
        <f>SUM(E7:E8)</f>
        <v>3000</v>
      </c>
      <c r="F9" s="5"/>
      <c r="G9" s="42"/>
      <c r="H9" s="42"/>
      <c r="I9" s="42"/>
      <c r="J9" s="43"/>
    </row>
    <row r="10" spans="1:10" ht="15.75" customHeight="1">
      <c r="A10" s="3"/>
      <c r="B10" s="9"/>
      <c r="C10" s="9"/>
      <c r="D10" s="10"/>
      <c r="E10" s="11"/>
      <c r="F10" s="5"/>
      <c r="G10" s="9"/>
      <c r="H10" s="9"/>
      <c r="I10" s="10"/>
      <c r="J10" s="11"/>
    </row>
    <row r="11" spans="1:10" ht="15.75" customHeight="1">
      <c r="A11" s="3"/>
      <c r="B11" s="14" t="s">
        <v>2</v>
      </c>
      <c r="C11" s="15" t="s">
        <v>7</v>
      </c>
      <c r="D11" s="15" t="s">
        <v>8</v>
      </c>
      <c r="E11" s="16" t="s">
        <v>9</v>
      </c>
      <c r="F11" s="17"/>
      <c r="G11" s="14" t="s">
        <v>15</v>
      </c>
      <c r="H11" s="15" t="s">
        <v>7</v>
      </c>
      <c r="I11" s="15" t="s">
        <v>8</v>
      </c>
      <c r="J11" s="16" t="s">
        <v>9</v>
      </c>
    </row>
    <row r="12" spans="1:10" ht="15.75" customHeight="1">
      <c r="A12" s="3"/>
      <c r="B12" s="18" t="s">
        <v>3</v>
      </c>
      <c r="C12" s="29"/>
      <c r="D12" s="29"/>
      <c r="E12" s="30">
        <f>Sheet1!$C$12:$C$17-Sheet1!$D$12:$D$17</f>
        <v>0</v>
      </c>
      <c r="F12" s="19"/>
      <c r="G12" s="18" t="s">
        <v>16</v>
      </c>
      <c r="H12" s="29"/>
      <c r="I12" s="29"/>
      <c r="J12" s="30">
        <f>Sheet1!$H$12:$H$18-Sheet1!$I$12:$I$18</f>
        <v>0</v>
      </c>
    </row>
    <row r="13" spans="1:10" ht="15.75" customHeight="1">
      <c r="A13" s="3"/>
      <c r="B13" s="18" t="s">
        <v>45</v>
      </c>
      <c r="C13" s="29"/>
      <c r="D13" s="29"/>
      <c r="E13" s="30">
        <f>Sheet1!$C$12:$C$17-Sheet1!$D$12:$D$17</f>
        <v>0</v>
      </c>
      <c r="F13" s="19"/>
      <c r="G13" s="18" t="s">
        <v>17</v>
      </c>
      <c r="H13" s="29"/>
      <c r="I13" s="29"/>
      <c r="J13" s="30">
        <f>Sheet1!$H$12:$H$18-Sheet1!$I$12:$I$18</f>
        <v>0</v>
      </c>
    </row>
    <row r="14" spans="1:10" ht="15.75" customHeight="1">
      <c r="A14" s="3"/>
      <c r="B14" s="18" t="s">
        <v>44</v>
      </c>
      <c r="C14" s="29"/>
      <c r="D14" s="29"/>
      <c r="E14" s="30">
        <f>Sheet1!$C$12:$C$17-Sheet1!$D$12:$D$17</f>
        <v>0</v>
      </c>
      <c r="F14" s="19"/>
      <c r="G14" s="18" t="s">
        <v>18</v>
      </c>
      <c r="H14" s="29"/>
      <c r="I14" s="29"/>
      <c r="J14" s="30">
        <f>Sheet1!$H$12:$H$18-Sheet1!$I$12:$I$18</f>
        <v>0</v>
      </c>
    </row>
    <row r="15" spans="1:10" ht="15.75" customHeight="1">
      <c r="A15" s="3"/>
      <c r="B15" s="18" t="s">
        <v>4</v>
      </c>
      <c r="C15" s="29"/>
      <c r="D15" s="29"/>
      <c r="E15" s="30">
        <f>Sheet1!$C$12:$C$17-Sheet1!$D$12:$D$17</f>
        <v>0</v>
      </c>
      <c r="F15" s="19"/>
      <c r="G15" s="18" t="s">
        <v>21</v>
      </c>
      <c r="H15" s="29"/>
      <c r="I15" s="29"/>
      <c r="J15" s="30">
        <f>Sheet1!$H$12:$H$18-Sheet1!$I$12:$I$18</f>
        <v>0</v>
      </c>
    </row>
    <row r="16" spans="1:10" ht="15.75" customHeight="1">
      <c r="A16" s="3"/>
      <c r="B16" s="18" t="s">
        <v>5</v>
      </c>
      <c r="C16" s="29"/>
      <c r="D16" s="29"/>
      <c r="E16" s="30">
        <f>Sheet1!$C$12:$C$17-Sheet1!$D$12:$D$17</f>
        <v>0</v>
      </c>
      <c r="F16" s="19"/>
      <c r="G16" s="18" t="s">
        <v>19</v>
      </c>
      <c r="H16" s="29"/>
      <c r="I16" s="29"/>
      <c r="J16" s="30">
        <f>Sheet1!$H$12:$H$18-Sheet1!$I$12:$I$18</f>
        <v>0</v>
      </c>
    </row>
    <row r="17" spans="1:10" ht="15.75" customHeight="1">
      <c r="A17" s="3"/>
      <c r="B17" s="18" t="s">
        <v>6</v>
      </c>
      <c r="C17" s="29"/>
      <c r="D17" s="29"/>
      <c r="E17" s="30">
        <f>Sheet1!$C$12:$C$17-Sheet1!$D$12:$D$17</f>
        <v>0</v>
      </c>
      <c r="F17" s="19"/>
      <c r="G17" s="18" t="s">
        <v>20</v>
      </c>
      <c r="H17" s="29"/>
      <c r="I17" s="29"/>
      <c r="J17" s="30">
        <f>Sheet1!$H$12:$H$18-Sheet1!$I$12:$I$18</f>
        <v>0</v>
      </c>
    </row>
    <row r="18" spans="1:10" ht="15.75" customHeight="1">
      <c r="A18" s="3"/>
      <c r="B18" s="14" t="s">
        <v>0</v>
      </c>
      <c r="C18" s="29">
        <f>SUBTOTAL(109,C12:C17)</f>
        <v>0</v>
      </c>
      <c r="D18" s="29">
        <f>SUBTOTAL(109,D12:D17)</f>
        <v>0</v>
      </c>
      <c r="E18" s="31">
        <f>SUBTOTAL(109,E12:E17)</f>
        <v>0</v>
      </c>
      <c r="F18" s="19"/>
      <c r="G18" s="18" t="s">
        <v>6</v>
      </c>
      <c r="H18" s="29"/>
      <c r="I18" s="29"/>
      <c r="J18" s="30">
        <f>Sheet1!$H$12:$H$18-Sheet1!$I$12:$I$18</f>
        <v>0</v>
      </c>
    </row>
    <row r="19" spans="1:10" ht="15.75" customHeight="1">
      <c r="A19" s="3"/>
      <c r="B19" s="25"/>
      <c r="C19" s="26"/>
      <c r="D19" s="26"/>
      <c r="E19" s="26"/>
      <c r="F19" s="19"/>
      <c r="G19" s="21" t="s">
        <v>0</v>
      </c>
      <c r="H19" s="32">
        <f>SUBTOTAL(109,H12:H18)</f>
        <v>0</v>
      </c>
      <c r="I19" s="32">
        <f>SUBTOTAL(109,I12:I18)</f>
        <v>0</v>
      </c>
      <c r="J19" s="33">
        <f>SUBTOTAL(109,J12:J18)</f>
        <v>0</v>
      </c>
    </row>
    <row r="20" spans="1:10" ht="15.75" customHeight="1">
      <c r="A20" s="3"/>
      <c r="B20" s="46"/>
      <c r="C20" s="46"/>
      <c r="D20" s="46"/>
      <c r="E20" s="46"/>
      <c r="F20" s="19"/>
      <c r="G20" s="12"/>
      <c r="H20" s="12"/>
      <c r="I20" s="12"/>
      <c r="J20" s="13"/>
    </row>
    <row r="21" spans="1:10" ht="15.75" customHeight="1">
      <c r="A21" s="3"/>
      <c r="B21" s="14" t="s">
        <v>10</v>
      </c>
      <c r="C21" s="15" t="s">
        <v>7</v>
      </c>
      <c r="D21" s="15" t="s">
        <v>8</v>
      </c>
      <c r="E21" s="16" t="s">
        <v>9</v>
      </c>
      <c r="F21" s="19"/>
      <c r="G21" s="14" t="s">
        <v>29</v>
      </c>
      <c r="H21" s="15" t="s">
        <v>7</v>
      </c>
      <c r="I21" s="15" t="s">
        <v>8</v>
      </c>
      <c r="J21" s="16" t="s">
        <v>9</v>
      </c>
    </row>
    <row r="22" spans="1:10" ht="15.75" customHeight="1">
      <c r="A22" s="3"/>
      <c r="B22" s="18" t="s">
        <v>11</v>
      </c>
      <c r="C22" s="29"/>
      <c r="D22" s="29"/>
      <c r="E22" s="30">
        <f>Sheet1!$C$22:$C$27-Sheet1!$D$22:$D$27</f>
        <v>0</v>
      </c>
      <c r="F22" s="19"/>
      <c r="G22" s="24" t="s">
        <v>30</v>
      </c>
      <c r="H22" s="32"/>
      <c r="I22" s="32"/>
      <c r="J22" s="34">
        <f>Sheet1!$H$22:$H$26-Sheet1!$I$22:$I$26</f>
        <v>0</v>
      </c>
    </row>
    <row r="23" spans="1:10" ht="15.75" customHeight="1">
      <c r="A23" s="3"/>
      <c r="B23" s="18" t="s">
        <v>12</v>
      </c>
      <c r="C23" s="29"/>
      <c r="D23" s="29"/>
      <c r="E23" s="30">
        <f>Sheet1!$C$22:$C$27-Sheet1!$D$22:$D$27</f>
        <v>0</v>
      </c>
      <c r="F23" s="19"/>
      <c r="G23" s="24" t="s">
        <v>31</v>
      </c>
      <c r="H23" s="32"/>
      <c r="I23" s="32"/>
      <c r="J23" s="34">
        <f>Sheet1!$H$22:$H$26-Sheet1!$I$22:$I$26</f>
        <v>0</v>
      </c>
    </row>
    <row r="24" spans="1:10" ht="15.75" customHeight="1">
      <c r="A24" s="3"/>
      <c r="B24" s="18" t="s">
        <v>46</v>
      </c>
      <c r="C24" s="29"/>
      <c r="D24" s="29"/>
      <c r="E24" s="30">
        <f>Sheet1!$C$22:$C$27-Sheet1!$D$22:$D$27</f>
        <v>0</v>
      </c>
      <c r="F24" s="19"/>
      <c r="G24" s="18" t="s">
        <v>33</v>
      </c>
      <c r="H24" s="29"/>
      <c r="I24" s="29"/>
      <c r="J24" s="30">
        <f>Sheet1!$H$22:$H$26-Sheet1!$I$22:$I$26</f>
        <v>0</v>
      </c>
    </row>
    <row r="25" spans="1:10" ht="15.75" customHeight="1">
      <c r="A25" s="3"/>
      <c r="B25" s="18" t="s">
        <v>13</v>
      </c>
      <c r="C25" s="29"/>
      <c r="D25" s="29"/>
      <c r="E25" s="30">
        <f>Sheet1!$C$22:$C$27-Sheet1!$D$22:$D$27</f>
        <v>0</v>
      </c>
      <c r="F25" s="19"/>
      <c r="G25" s="18" t="s">
        <v>32</v>
      </c>
      <c r="H25" s="29"/>
      <c r="I25" s="29"/>
      <c r="J25" s="30">
        <f>Sheet1!$H$22:$H$26-Sheet1!$I$22:$I$26</f>
        <v>0</v>
      </c>
    </row>
    <row r="26" spans="1:10" ht="15.75" customHeight="1">
      <c r="A26" s="3"/>
      <c r="B26" s="18" t="s">
        <v>14</v>
      </c>
      <c r="C26" s="29"/>
      <c r="D26" s="29"/>
      <c r="E26" s="30">
        <f>Sheet1!$C$22:$C$27-Sheet1!$D$22:$D$27</f>
        <v>0</v>
      </c>
      <c r="F26" s="19"/>
      <c r="G26" s="18" t="s">
        <v>6</v>
      </c>
      <c r="H26" s="29"/>
      <c r="I26" s="29"/>
      <c r="J26" s="30">
        <f>Sheet1!$H$22:$H$26-Sheet1!$I$22:$I$26</f>
        <v>0</v>
      </c>
    </row>
    <row r="27" spans="1:10" ht="15.75" customHeight="1">
      <c r="A27" s="3"/>
      <c r="B27" s="18" t="s">
        <v>6</v>
      </c>
      <c r="C27" s="29"/>
      <c r="D27" s="29"/>
      <c r="E27" s="30">
        <f>Sheet1!$C$22:$C$27-Sheet1!$D$22:$D$27</f>
        <v>0</v>
      </c>
      <c r="F27" s="19"/>
      <c r="G27" s="21" t="s">
        <v>0</v>
      </c>
      <c r="H27" s="32">
        <f>SUBTOTAL(109,H22:H26)</f>
        <v>0</v>
      </c>
      <c r="I27" s="32">
        <f>SUBTOTAL(109,I22:I26)</f>
        <v>0</v>
      </c>
      <c r="J27" s="33">
        <f>SUBTOTAL(109,J22:J26)</f>
        <v>0</v>
      </c>
    </row>
    <row r="28" spans="1:10" ht="15.75" customHeight="1">
      <c r="A28" s="3"/>
      <c r="B28" s="21" t="s">
        <v>0</v>
      </c>
      <c r="C28" s="32">
        <f>SUBTOTAL(109,C22:C27)</f>
        <v>0</v>
      </c>
      <c r="D28" s="32">
        <f>SUBTOTAL(109,D22:D27)</f>
        <v>0</v>
      </c>
      <c r="E28" s="33">
        <f>SUBTOTAL(109,E22:E27)</f>
        <v>0</v>
      </c>
      <c r="F28" s="19"/>
      <c r="G28" s="22"/>
      <c r="H28" s="23"/>
      <c r="I28" s="23"/>
      <c r="J28" s="23"/>
    </row>
    <row r="29" spans="1:10" ht="15.75" customHeight="1">
      <c r="A29" s="3"/>
      <c r="B29" s="46"/>
      <c r="C29" s="46"/>
      <c r="D29" s="46"/>
      <c r="E29" s="46"/>
      <c r="F29" s="19"/>
      <c r="G29" s="46"/>
      <c r="H29" s="46"/>
      <c r="I29" s="46"/>
      <c r="J29" s="46"/>
    </row>
    <row r="30" spans="1:10" ht="15.75" customHeight="1">
      <c r="A30" s="3"/>
      <c r="B30" s="14" t="s">
        <v>47</v>
      </c>
      <c r="C30" s="15" t="s">
        <v>7</v>
      </c>
      <c r="D30" s="15" t="s">
        <v>8</v>
      </c>
      <c r="E30" s="16" t="s">
        <v>9</v>
      </c>
      <c r="F30" s="19"/>
      <c r="G30" s="14" t="s">
        <v>41</v>
      </c>
      <c r="H30" s="15" t="s">
        <v>7</v>
      </c>
      <c r="I30" s="15" t="s">
        <v>8</v>
      </c>
      <c r="J30" s="16" t="s">
        <v>9</v>
      </c>
    </row>
    <row r="31" spans="1:10" ht="15.75" customHeight="1">
      <c r="A31" s="3"/>
      <c r="B31" s="18" t="s">
        <v>48</v>
      </c>
      <c r="C31" s="29"/>
      <c r="D31" s="29"/>
      <c r="E31" s="30">
        <f>Sheet1!$C$31:$C$35-Sheet1!$D$31:$D$35</f>
        <v>0</v>
      </c>
      <c r="F31" s="19"/>
      <c r="G31" s="18" t="s">
        <v>42</v>
      </c>
      <c r="H31" s="29"/>
      <c r="I31" s="29"/>
      <c r="J31" s="30">
        <f>Sheet1!$H$31:$H$33-Sheet1!$I$31:$I$33</f>
        <v>0</v>
      </c>
    </row>
    <row r="32" spans="1:10" ht="15.75" customHeight="1">
      <c r="A32" s="3"/>
      <c r="B32" s="18" t="s">
        <v>49</v>
      </c>
      <c r="C32" s="29"/>
      <c r="D32" s="29"/>
      <c r="E32" s="30">
        <f>Sheet1!$C$31:$C$35-Sheet1!$D$31:$D$35</f>
        <v>0</v>
      </c>
      <c r="F32" s="19"/>
      <c r="G32" s="18" t="s">
        <v>43</v>
      </c>
      <c r="H32" s="29"/>
      <c r="I32" s="29"/>
      <c r="J32" s="30">
        <f>Sheet1!$H$31:$H$33-Sheet1!$I$31:$I$33</f>
        <v>0</v>
      </c>
    </row>
    <row r="33" spans="1:10" ht="15.75" customHeight="1">
      <c r="A33" s="3"/>
      <c r="B33" s="18" t="s">
        <v>51</v>
      </c>
      <c r="C33" s="29"/>
      <c r="D33" s="29"/>
      <c r="E33" s="30">
        <f>Sheet1!$C$31:$C$35-Sheet1!$D$31:$D$35</f>
        <v>0</v>
      </c>
      <c r="F33" s="19"/>
      <c r="G33" s="18" t="s">
        <v>6</v>
      </c>
      <c r="H33" s="29"/>
      <c r="I33" s="29"/>
      <c r="J33" s="30">
        <f>Sheet1!$H$31:$H$33-Sheet1!$I$31:$I$33</f>
        <v>0</v>
      </c>
    </row>
    <row r="34" spans="1:10" ht="15.75" customHeight="1">
      <c r="A34" s="3"/>
      <c r="B34" s="18" t="s">
        <v>50</v>
      </c>
      <c r="C34" s="29"/>
      <c r="D34" s="29"/>
      <c r="E34" s="30">
        <f>Sheet1!$C$31:$C$35-Sheet1!$D$31:$D$35</f>
        <v>0</v>
      </c>
      <c r="F34" s="19"/>
      <c r="G34" s="21" t="s">
        <v>0</v>
      </c>
      <c r="H34" s="32">
        <f>SUBTOTAL(109,H31:H33)</f>
        <v>0</v>
      </c>
      <c r="I34" s="32">
        <f>SUBTOTAL(109,I31:I33)</f>
        <v>0</v>
      </c>
      <c r="J34" s="33">
        <f>SUBTOTAL(109,J31:J33)</f>
        <v>0</v>
      </c>
    </row>
    <row r="35" spans="1:10" ht="15.75" customHeight="1">
      <c r="A35" s="3"/>
      <c r="B35" s="18" t="s">
        <v>6</v>
      </c>
      <c r="C35" s="29"/>
      <c r="D35" s="29"/>
      <c r="E35" s="30">
        <f>Sheet1!$C$31:$C$35-Sheet1!$D$31:$D$35</f>
        <v>0</v>
      </c>
      <c r="F35" s="19"/>
      <c r="G35" s="22"/>
      <c r="H35" s="23"/>
      <c r="I35" s="23"/>
      <c r="J35" s="23"/>
    </row>
    <row r="36" spans="1:10" ht="15.75" customHeight="1">
      <c r="A36" s="3"/>
      <c r="B36" s="21" t="s">
        <v>0</v>
      </c>
      <c r="C36" s="32">
        <f>SUBTOTAL(109,C31:C35)</f>
        <v>0</v>
      </c>
      <c r="D36" s="32">
        <f>SUBTOTAL(109,D31:D35)</f>
        <v>0</v>
      </c>
      <c r="E36" s="33">
        <f>SUBTOTAL(109,E31:E35)</f>
        <v>0</v>
      </c>
      <c r="F36" s="19"/>
      <c r="G36" s="46"/>
      <c r="H36" s="46"/>
      <c r="I36" s="46"/>
      <c r="J36" s="46"/>
    </row>
    <row r="37" spans="1:10" ht="15.75" customHeight="1">
      <c r="A37" s="3"/>
      <c r="B37" s="46"/>
      <c r="C37" s="46"/>
      <c r="D37" s="46"/>
      <c r="E37" s="46"/>
      <c r="F37" s="19"/>
      <c r="G37" s="42" t="s">
        <v>34</v>
      </c>
      <c r="H37" s="42"/>
      <c r="I37" s="42"/>
      <c r="J37" s="47">
        <f>+Sheet1!$C$18+Sheet1!$C$28+Sheet1!$C$36+Sheet1!$C$42+Sheet1!$H$19+Sheet1!$H$27+Sheet1!$H$34</f>
        <v>0</v>
      </c>
    </row>
    <row r="38" spans="1:10" ht="15.75" customHeight="1">
      <c r="A38" s="3"/>
      <c r="B38" s="14" t="s">
        <v>22</v>
      </c>
      <c r="C38" s="15" t="s">
        <v>7</v>
      </c>
      <c r="D38" s="15" t="s">
        <v>8</v>
      </c>
      <c r="E38" s="16" t="s">
        <v>9</v>
      </c>
      <c r="F38" s="19"/>
      <c r="G38" s="42"/>
      <c r="H38" s="42"/>
      <c r="I38" s="42"/>
      <c r="J38" s="47"/>
    </row>
    <row r="39" spans="1:10" ht="15.75" customHeight="1">
      <c r="A39" s="3"/>
      <c r="B39" s="18" t="s">
        <v>23</v>
      </c>
      <c r="C39" s="29"/>
      <c r="D39" s="29"/>
      <c r="E39" s="30">
        <f>Sheet1!$C$39:$C$41-Sheet1!$D$39:$D$41</f>
        <v>0</v>
      </c>
      <c r="F39" s="19"/>
      <c r="G39" s="42" t="s">
        <v>35</v>
      </c>
      <c r="H39" s="42"/>
      <c r="I39" s="42"/>
      <c r="J39" s="47">
        <f>+Sheet1!$D$18+Sheet1!$D$28+Sheet1!$D$36+Sheet1!$D$42+Sheet1!$I$19+Sheet1!$I$27+Sheet1!$I$34</f>
        <v>0</v>
      </c>
    </row>
    <row r="40" spans="1:10" ht="15.75" customHeight="1">
      <c r="A40" s="3"/>
      <c r="B40" s="18" t="s">
        <v>24</v>
      </c>
      <c r="C40" s="29"/>
      <c r="D40" s="29"/>
      <c r="E40" s="30">
        <f>Sheet1!$C$39:$C$41-Sheet1!$D$39:$D$41</f>
        <v>0</v>
      </c>
      <c r="F40" s="19"/>
      <c r="G40" s="42"/>
      <c r="H40" s="42"/>
      <c r="I40" s="42"/>
      <c r="J40" s="47"/>
    </row>
    <row r="41" spans="1:10" ht="15.75" customHeight="1">
      <c r="A41" s="3"/>
      <c r="B41" s="18" t="s">
        <v>25</v>
      </c>
      <c r="C41" s="29"/>
      <c r="D41" s="29"/>
      <c r="E41" s="30">
        <f>Sheet1!$C$39:$C$41-Sheet1!$D$39:$D$41</f>
        <v>0</v>
      </c>
      <c r="F41" s="19"/>
      <c r="G41" s="42" t="s">
        <v>28</v>
      </c>
      <c r="H41" s="42"/>
      <c r="I41" s="42"/>
      <c r="J41" s="47">
        <f>+J37-J39</f>
        <v>0</v>
      </c>
    </row>
    <row r="42" spans="1:10" ht="15.75" customHeight="1">
      <c r="A42" s="3"/>
      <c r="B42" s="21" t="s">
        <v>0</v>
      </c>
      <c r="C42" s="32">
        <f>SUBTOTAL(109,C39:C41)</f>
        <v>0</v>
      </c>
      <c r="D42" s="32">
        <f>SUBTOTAL(109,D39:D41)</f>
        <v>0</v>
      </c>
      <c r="E42" s="33">
        <f>SUBTOTAL(109,E39:E41)</f>
        <v>0</v>
      </c>
      <c r="F42" s="19"/>
      <c r="G42" s="42"/>
      <c r="H42" s="42"/>
      <c r="I42" s="42"/>
      <c r="J42" s="47"/>
    </row>
    <row r="43" spans="1:6" ht="15.75" customHeight="1">
      <c r="A43" s="3"/>
      <c r="B43" s="46"/>
      <c r="C43" s="46"/>
      <c r="D43" s="46"/>
      <c r="E43" s="46"/>
      <c r="F43" s="19"/>
    </row>
    <row r="44" spans="1:6" ht="15.75" customHeight="1">
      <c r="A44" s="3"/>
      <c r="F44" s="19"/>
    </row>
    <row r="45" spans="1:6" ht="15.75" customHeight="1">
      <c r="A45" s="3"/>
      <c r="F45" s="19"/>
    </row>
    <row r="46" spans="1:6" ht="15.75" customHeight="1">
      <c r="A46" s="3"/>
      <c r="F46" s="19"/>
    </row>
    <row r="47" spans="1:6" ht="15.75" customHeight="1">
      <c r="A47" s="3"/>
      <c r="F47" s="19"/>
    </row>
    <row r="48" spans="1:6" ht="15.75" customHeight="1">
      <c r="A48" s="3"/>
      <c r="F48" s="19"/>
    </row>
    <row r="49" spans="1:6" ht="15.75" customHeight="1">
      <c r="A49" s="3"/>
      <c r="F49" s="19"/>
    </row>
    <row r="50" spans="1:6" ht="15.75" customHeight="1">
      <c r="A50" s="3"/>
      <c r="F50" s="19"/>
    </row>
    <row r="51" spans="1:6" ht="15.75" customHeight="1">
      <c r="A51" s="3"/>
      <c r="F51" s="19"/>
    </row>
    <row r="52" spans="1:6" ht="15.75" customHeight="1">
      <c r="A52" s="3"/>
      <c r="F52" s="19"/>
    </row>
    <row r="53" spans="1:6" ht="15.75" customHeight="1">
      <c r="A53" s="3"/>
      <c r="F53" s="19"/>
    </row>
    <row r="54" spans="1:6" ht="15.75" customHeight="1">
      <c r="A54" s="3"/>
      <c r="F54" s="19"/>
    </row>
    <row r="55" spans="1:6" ht="15.75" customHeight="1">
      <c r="A55" s="3"/>
      <c r="F55" s="19"/>
    </row>
    <row r="56" spans="1:6" ht="15.75" customHeight="1">
      <c r="A56" s="3"/>
      <c r="F56" s="19"/>
    </row>
    <row r="57" spans="1:6" ht="15.75" customHeight="1">
      <c r="A57" s="3"/>
      <c r="F57" s="20"/>
    </row>
    <row r="58" spans="1:6" ht="15.75" customHeight="1">
      <c r="A58" s="3"/>
      <c r="F58" s="20"/>
    </row>
    <row r="59" spans="1:6" ht="15.75" customHeight="1">
      <c r="A59" s="3"/>
      <c r="F59" s="20"/>
    </row>
    <row r="60" spans="1:6" ht="15.75" customHeight="1">
      <c r="A60" s="3"/>
      <c r="F60" s="20"/>
    </row>
    <row r="61" spans="1:6" ht="15.75" customHeight="1">
      <c r="A61" s="3"/>
      <c r="F61" s="20"/>
    </row>
    <row r="62" spans="1:6" ht="15.75" customHeight="1">
      <c r="A62" s="3"/>
      <c r="F62" s="20"/>
    </row>
    <row r="63" spans="1:6" ht="15.75" customHeight="1">
      <c r="A63" s="3"/>
      <c r="F63" s="20"/>
    </row>
    <row r="64" ht="15.75" customHeight="1"/>
  </sheetData>
  <sheetProtection/>
  <mergeCells count="28">
    <mergeCell ref="B43:E43"/>
    <mergeCell ref="G37:I38"/>
    <mergeCell ref="J37:J38"/>
    <mergeCell ref="B20:E20"/>
    <mergeCell ref="B29:E29"/>
    <mergeCell ref="B37:E37"/>
    <mergeCell ref="G39:I40"/>
    <mergeCell ref="J39:J40"/>
    <mergeCell ref="G41:I42"/>
    <mergeCell ref="J41:J42"/>
    <mergeCell ref="G29:J29"/>
    <mergeCell ref="G36:J36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  <mergeCell ref="B7:B9"/>
    <mergeCell ref="C7:D7"/>
    <mergeCell ref="C8:D8"/>
    <mergeCell ref="G8:I9"/>
    <mergeCell ref="J8:J9"/>
    <mergeCell ref="C9:D9"/>
  </mergeCells>
  <printOptions/>
  <pageMargins left="0.7" right="0.7" top="0.75" bottom="0.75" header="0.3" footer="0.3"/>
  <pageSetup horizontalDpi="600" verticalDpi="600" orientation="portrait" paperSize="9" r:id="rId8"/>
  <tableParts>
    <tablePart r:id="rId1"/>
    <tablePart r:id="rId4"/>
    <tablePart r:id="rId3"/>
    <tablePart r:id="rId6"/>
    <tablePart r:id="rId2"/>
    <tablePart r:id="rId5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jbarbosa</dc:creator>
  <cp:keywords/>
  <dc:description/>
  <cp:lastModifiedBy>João Morais Barbosa</cp:lastModifiedBy>
  <dcterms:created xsi:type="dcterms:W3CDTF">2010-10-04T11:21:48Z</dcterms:created>
  <dcterms:modified xsi:type="dcterms:W3CDTF">2010-10-09T09:32:58Z</dcterms:modified>
  <cp:category/>
  <cp:version/>
  <cp:contentType/>
  <cp:contentStatus/>
</cp:coreProperties>
</file>